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čelnik\OneDrive\Radna površina\porlz 2025\"/>
    </mc:Choice>
  </mc:AlternateContent>
  <xr:revisionPtr revIDLastSave="0" documentId="13_ncr:1_{87D5CC13-C5D1-4045-AA30-D935B9B79073}" xr6:coauthVersionLast="47" xr6:coauthVersionMax="47" xr10:uidLastSave="{00000000-0000-0000-0000-000000000000}"/>
  <bookViews>
    <workbookView xWindow="-98" yWindow="-98" windowWidth="19396" windowHeight="10276" xr2:uid="{E6CC03CA-F71F-460D-BF26-5FBC1E2235CD}"/>
  </bookViews>
  <sheets>
    <sheet name="Troškovni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1" i="1" l="1"/>
  <c r="F69" i="1"/>
  <c r="F62" i="1"/>
  <c r="F63" i="1"/>
  <c r="F61" i="1"/>
  <c r="F55" i="1"/>
  <c r="F54" i="1"/>
  <c r="F73" i="1" l="1"/>
  <c r="F82" i="1" s="1"/>
  <c r="F65" i="1"/>
  <c r="F81" i="1" s="1"/>
  <c r="F57" i="1"/>
  <c r="F80" i="1" s="1"/>
  <c r="F84" i="1" l="1"/>
  <c r="F92" i="1" s="1"/>
  <c r="F93" i="1" s="1"/>
  <c r="F94" i="1" s="1"/>
</calcChain>
</file>

<file path=xl/sharedStrings.xml><?xml version="1.0" encoding="utf-8"?>
<sst xmlns="http://schemas.openxmlformats.org/spreadsheetml/2006/main" count="55" uniqueCount="36">
  <si>
    <t>TROŠKOVNIK</t>
  </si>
  <si>
    <t>_x000D__x000D_</t>
  </si>
  <si>
    <t>MJESTO RADOVA:             Topolje (Općina Draž)</t>
  </si>
  <si>
    <t>I.</t>
  </si>
  <si>
    <t>Pripremni radovi</t>
  </si>
  <si>
    <t>1.</t>
  </si>
  <si>
    <t>Strojni iskop zemlje u sloju do 20 cm, utovar i odvoz na deponiju udaljenu do 5 km.
Obračun po m3</t>
  </si>
  <si>
    <t>m3</t>
  </si>
  <si>
    <t>2.</t>
  </si>
  <si>
    <t>Čišćenje ceste od prljavštine sa pranjem vodom pod tlakom.
Obračun po m2</t>
  </si>
  <si>
    <t>m2</t>
  </si>
  <si>
    <t>Pripremni radovi ukupno eur</t>
  </si>
  <si>
    <t>II.</t>
  </si>
  <si>
    <t>Radovi na izradi konstrukcije</t>
  </si>
  <si>
    <t>Uređenje posteljice. Ovaj rad obuhvaća grubo i fino planiranje materijala i nabijanje do tražene zbijenosti.
Obračun po m2</t>
  </si>
  <si>
    <t>Nabava, dobava i ugradnja geotekstila 200 g/m2.
Obračun po m2</t>
  </si>
  <si>
    <t>3.</t>
  </si>
  <si>
    <t>Izrada nosivog sloja od mehanički stabiliziranog drobljenog kamenog materijala. Rad obuhvaća dobavu i ugradnju drobljenog kamenog materijala veličine zrna 0-63 mm.
Debljina kamena min 20 cm.
Obračun po m3</t>
  </si>
  <si>
    <t>Radovi na izradi konstrukcije ukupno eur</t>
  </si>
  <si>
    <t>III.</t>
  </si>
  <si>
    <t>Radovi na asfaltiranju</t>
  </si>
  <si>
    <t>Prskanje polustabilnom emulzijom 0,5kg/m2 nakon opranog starog asfalta.
Obračun po m2</t>
  </si>
  <si>
    <t>Sanacija postojećih rupa na starom asfaltu. Stavka podrazumijeva rezanje asfalta, vađenje i odvoz te ugradja novog cementnog stabiliziranog sloja u razini postojćeg starog asfalta .
Obračun po kompletu</t>
  </si>
  <si>
    <t>kpl</t>
  </si>
  <si>
    <t>Radovi na asfaltiranju ukupno eur</t>
  </si>
  <si>
    <t>REKAPITULACIJA SVEUKUPNO</t>
  </si>
  <si>
    <t>SVEUKUPNO EUR</t>
  </si>
  <si>
    <t>OBRAČUN POREZA NA DODANU VRIJEDNOST</t>
  </si>
  <si>
    <t>Osnovica za obračun poreza na dodanu vrijednost</t>
  </si>
  <si>
    <t>Porez na dodanu vrijednost 25%</t>
  </si>
  <si>
    <t>Ukupna vrijednost s porezom EUR</t>
  </si>
  <si>
    <t xml:space="preserve">SANACIJA NERAZVRSTANE CESTE  U NASELJU TOPOLJE </t>
  </si>
  <si>
    <t>mjesto i datum</t>
  </si>
  <si>
    <t xml:space="preserve">potpis ponuditelja </t>
  </si>
  <si>
    <t>M.P.</t>
  </si>
  <si>
    <t>Presvlačenje postojećih prometnica asfaltom debljine 5 cm (AC 11), u punoj širini prometnice (max 300 cm), uključivo sa valjanjem do potebne čvrstoće.Cijena obuhvaća sav potreban materijal i rad do potpunog dovršenja.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</si>
</sst>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##0.00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 vertical="top"/>
    </xf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0" fontId="2" fillId="0" borderId="0" xfId="0" applyFont="1" applyAlignment="1">
      <alignment horizontal="justify" vertical="top" wrapText="1" shrinkToFit="1"/>
    </xf>
    <xf numFmtId="0" fontId="2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wrapText="1"/>
    </xf>
    <xf numFmtId="0" fontId="2" fillId="0" borderId="0" xfId="0" applyFont="1" applyAlignment="1">
      <alignment wrapText="1"/>
    </xf>
    <xf numFmtId="49" fontId="1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49" fontId="2" fillId="0" borderId="0" xfId="0" applyNumberFormat="1" applyFont="1" applyAlignment="1">
      <alignment horizontal="right" vertical="top"/>
    </xf>
    <xf numFmtId="164" fontId="2" fillId="0" borderId="0" xfId="0" applyNumberFormat="1" applyFont="1" applyAlignment="1">
      <alignment wrapText="1"/>
    </xf>
    <xf numFmtId="164" fontId="3" fillId="0" borderId="0" xfId="0" applyNumberFormat="1" applyFont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justify" vertical="top" wrapText="1" shrinkToFit="1"/>
    </xf>
    <xf numFmtId="0" fontId="3" fillId="0" borderId="0" xfId="0" applyFont="1" applyAlignment="1">
      <alignment horizontal="right" vertical="top" wrapText="1" shrinkToFi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 vertical="top" wrapText="1" shrinkToFi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wrapText="1"/>
    </xf>
    <xf numFmtId="0" fontId="3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horizontal="justify" vertical="top" wrapText="1" shrinkToFi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15E8D-B6A6-4FEB-8680-0FF1FABE718E}">
  <dimension ref="A1:F100"/>
  <sheetViews>
    <sheetView tabSelected="1" topLeftCell="A32" zoomScale="97" zoomScaleNormal="97" workbookViewId="0">
      <selection activeCell="A44" sqref="A44:XFD44"/>
    </sheetView>
  </sheetViews>
  <sheetFormatPr defaultRowHeight="14.25" x14ac:dyDescent="0.45"/>
  <cols>
    <col min="1" max="1" width="5.73046875" style="1" customWidth="1"/>
    <col min="2" max="2" width="40.73046875" style="2" customWidth="1"/>
    <col min="3" max="3" width="5.73046875" style="2" customWidth="1"/>
    <col min="4" max="6" width="11.73046875" style="3" customWidth="1"/>
  </cols>
  <sheetData>
    <row r="1" spans="1:6" ht="60" customHeight="1" x14ac:dyDescent="0.45">
      <c r="B1" s="19"/>
      <c r="C1" s="19"/>
      <c r="D1" s="19"/>
      <c r="E1" s="19"/>
      <c r="F1" s="19"/>
    </row>
    <row r="2" spans="1:6" x14ac:dyDescent="0.45">
      <c r="A2" s="6"/>
    </row>
    <row r="3" spans="1:6" hidden="1" x14ac:dyDescent="0.45">
      <c r="B3" s="18"/>
      <c r="C3" s="18"/>
      <c r="D3" s="18"/>
      <c r="E3" s="18"/>
      <c r="F3" s="18"/>
    </row>
    <row r="4" spans="1:6" x14ac:dyDescent="0.45">
      <c r="A4" s="5"/>
    </row>
    <row r="5" spans="1:6" ht="30" customHeight="1" x14ac:dyDescent="0.45">
      <c r="B5" s="18"/>
      <c r="C5" s="18"/>
      <c r="D5" s="18"/>
      <c r="E5" s="18"/>
      <c r="F5" s="18"/>
    </row>
    <row r="6" spans="1:6" x14ac:dyDescent="0.45">
      <c r="A6" s="5"/>
    </row>
    <row r="7" spans="1:6" hidden="1" x14ac:dyDescent="0.45">
      <c r="B7" s="18"/>
      <c r="C7" s="18"/>
      <c r="D7" s="18"/>
      <c r="E7" s="18"/>
      <c r="F7" s="18"/>
    </row>
    <row r="8" spans="1:6" ht="8.25" customHeight="1" x14ac:dyDescent="0.45">
      <c r="A8" s="5"/>
    </row>
    <row r="9" spans="1:6" hidden="1" x14ac:dyDescent="0.45">
      <c r="B9" s="18"/>
      <c r="C9" s="18"/>
      <c r="D9" s="18"/>
      <c r="E9" s="18"/>
      <c r="F9" s="18"/>
    </row>
    <row r="10" spans="1:6" hidden="1" x14ac:dyDescent="0.45">
      <c r="A10" s="5"/>
    </row>
    <row r="11" spans="1:6" ht="30" customHeight="1" x14ac:dyDescent="0.85">
      <c r="B11" s="27" t="s">
        <v>0</v>
      </c>
      <c r="C11" s="28"/>
      <c r="D11" s="28"/>
      <c r="E11" s="28"/>
      <c r="F11" s="28"/>
    </row>
    <row r="12" spans="1:6" x14ac:dyDescent="0.45">
      <c r="A12" s="6"/>
    </row>
    <row r="13" spans="1:6" ht="15" customHeight="1" x14ac:dyDescent="0.45">
      <c r="B13" s="18"/>
      <c r="C13" s="18"/>
      <c r="D13" s="18"/>
      <c r="E13" s="18"/>
      <c r="F13" s="18"/>
    </row>
    <row r="14" spans="1:6" x14ac:dyDescent="0.45">
      <c r="A14" s="5"/>
    </row>
    <row r="15" spans="1:6" ht="31.5" customHeight="1" x14ac:dyDescent="0.45">
      <c r="B15" s="21" t="s">
        <v>31</v>
      </c>
      <c r="C15" s="21"/>
      <c r="D15" s="21"/>
      <c r="E15" s="21"/>
      <c r="F15" s="21"/>
    </row>
    <row r="16" spans="1:6" x14ac:dyDescent="0.45">
      <c r="A16" s="5"/>
    </row>
    <row r="17" spans="1:6" hidden="1" x14ac:dyDescent="0.45">
      <c r="B17" s="18"/>
      <c r="C17" s="18"/>
      <c r="D17" s="18"/>
      <c r="E17" s="18"/>
      <c r="F17" s="18"/>
    </row>
    <row r="18" spans="1:6" x14ac:dyDescent="0.45">
      <c r="A18" s="5"/>
    </row>
    <row r="19" spans="1:6" hidden="1" x14ac:dyDescent="0.45">
      <c r="B19" s="18"/>
      <c r="C19" s="18"/>
      <c r="D19" s="18"/>
      <c r="E19" s="18"/>
      <c r="F19" s="18"/>
    </row>
    <row r="20" spans="1:6" x14ac:dyDescent="0.45">
      <c r="A20" s="5"/>
    </row>
    <row r="21" spans="1:6" hidden="1" x14ac:dyDescent="0.45">
      <c r="B21" s="18" t="s">
        <v>1</v>
      </c>
      <c r="C21" s="18"/>
      <c r="D21" s="18"/>
      <c r="E21" s="18"/>
      <c r="F21" s="18"/>
    </row>
    <row r="22" spans="1:6" x14ac:dyDescent="0.45">
      <c r="A22" s="5"/>
    </row>
    <row r="23" spans="1:6" ht="15" customHeight="1" x14ac:dyDescent="0.45">
      <c r="B23" s="29" t="s">
        <v>2</v>
      </c>
      <c r="C23" s="29"/>
      <c r="D23" s="29"/>
      <c r="E23" s="29"/>
      <c r="F23" s="29"/>
    </row>
    <row r="24" spans="1:6" x14ac:dyDescent="0.45">
      <c r="A24" s="5"/>
    </row>
    <row r="25" spans="1:6" hidden="1" x14ac:dyDescent="0.45">
      <c r="B25" s="18"/>
      <c r="C25" s="18"/>
      <c r="D25" s="18"/>
      <c r="E25" s="18"/>
      <c r="F25" s="18"/>
    </row>
    <row r="26" spans="1:6" x14ac:dyDescent="0.45">
      <c r="A26" s="5"/>
    </row>
    <row r="27" spans="1:6" hidden="1" x14ac:dyDescent="0.45">
      <c r="B27" s="18"/>
      <c r="C27" s="18"/>
      <c r="D27" s="18"/>
      <c r="E27" s="18"/>
      <c r="F27" s="18"/>
    </row>
    <row r="28" spans="1:6" x14ac:dyDescent="0.45">
      <c r="A28" s="5"/>
    </row>
    <row r="29" spans="1:6" ht="15" customHeight="1" x14ac:dyDescent="0.45">
      <c r="B29" s="18"/>
      <c r="C29" s="18"/>
      <c r="D29" s="18"/>
      <c r="E29" s="18"/>
      <c r="F29" s="18"/>
    </row>
    <row r="30" spans="1:6" x14ac:dyDescent="0.45">
      <c r="A30" s="5"/>
    </row>
    <row r="31" spans="1:6" hidden="1" x14ac:dyDescent="0.45">
      <c r="B31" s="18"/>
      <c r="C31" s="18"/>
      <c r="D31" s="18"/>
      <c r="E31" s="18"/>
      <c r="F31" s="18"/>
    </row>
    <row r="32" spans="1:6" x14ac:dyDescent="0.45">
      <c r="A32" s="5"/>
    </row>
    <row r="33" spans="2:6" hidden="1" x14ac:dyDescent="0.45">
      <c r="B33" s="18"/>
      <c r="C33" s="18"/>
      <c r="D33" s="18"/>
      <c r="E33" s="18"/>
      <c r="F33" s="18"/>
    </row>
    <row r="34" spans="2:6" x14ac:dyDescent="0.45">
      <c r="B34" s="4"/>
      <c r="C34" s="4"/>
      <c r="D34" s="4"/>
      <c r="E34" s="4"/>
      <c r="F34" s="4"/>
    </row>
    <row r="35" spans="2:6" x14ac:dyDescent="0.45">
      <c r="B35" s="4"/>
      <c r="C35" s="4"/>
      <c r="D35" s="4"/>
      <c r="E35" s="4"/>
      <c r="F35" s="4"/>
    </row>
    <row r="36" spans="2:6" x14ac:dyDescent="0.45">
      <c r="B36" s="4"/>
      <c r="C36" s="4"/>
      <c r="D36" s="4"/>
      <c r="E36" s="4"/>
      <c r="F36" s="4"/>
    </row>
    <row r="37" spans="2:6" x14ac:dyDescent="0.45">
      <c r="B37" s="4"/>
      <c r="C37" s="4"/>
      <c r="D37" s="4"/>
      <c r="E37" s="4"/>
      <c r="F37" s="4"/>
    </row>
    <row r="38" spans="2:6" x14ac:dyDescent="0.45">
      <c r="B38" s="4"/>
      <c r="C38" s="4"/>
      <c r="D38" s="4"/>
      <c r="E38" s="4"/>
      <c r="F38" s="4"/>
    </row>
    <row r="39" spans="2:6" x14ac:dyDescent="0.45">
      <c r="B39" s="4"/>
      <c r="C39" s="4"/>
      <c r="D39" s="4"/>
      <c r="E39" s="4"/>
      <c r="F39" s="4"/>
    </row>
    <row r="40" spans="2:6" x14ac:dyDescent="0.45">
      <c r="B40" s="4"/>
      <c r="C40" s="4"/>
      <c r="D40" s="4"/>
      <c r="E40" s="4"/>
      <c r="F40" s="4"/>
    </row>
    <row r="41" spans="2:6" x14ac:dyDescent="0.45">
      <c r="B41" s="4"/>
      <c r="C41" s="4"/>
      <c r="D41" s="4"/>
      <c r="E41" s="4"/>
      <c r="F41" s="4"/>
    </row>
    <row r="42" spans="2:6" x14ac:dyDescent="0.45">
      <c r="B42" s="4"/>
      <c r="C42" s="4"/>
      <c r="D42" s="4"/>
      <c r="E42" s="4"/>
      <c r="F42" s="4"/>
    </row>
    <row r="43" spans="2:6" x14ac:dyDescent="0.45">
      <c r="B43" s="4"/>
      <c r="C43" s="4"/>
      <c r="D43" s="4"/>
      <c r="E43" s="4"/>
      <c r="F43" s="4"/>
    </row>
    <row r="44" spans="2:6" x14ac:dyDescent="0.45">
      <c r="B44" s="4"/>
      <c r="C44" s="4"/>
      <c r="D44" s="4"/>
      <c r="E44" s="4"/>
      <c r="F44" s="4"/>
    </row>
    <row r="45" spans="2:6" x14ac:dyDescent="0.45">
      <c r="B45" s="4"/>
      <c r="C45" s="4"/>
      <c r="D45" s="4"/>
      <c r="E45" s="4"/>
      <c r="F45" s="4"/>
    </row>
    <row r="46" spans="2:6" x14ac:dyDescent="0.45">
      <c r="B46" s="4"/>
      <c r="C46" s="4"/>
      <c r="D46" s="4"/>
      <c r="E46" s="4"/>
      <c r="F46" s="4"/>
    </row>
    <row r="47" spans="2:6" x14ac:dyDescent="0.45">
      <c r="B47" s="4"/>
      <c r="C47" s="4"/>
      <c r="D47" s="4"/>
      <c r="E47" s="4"/>
      <c r="F47" s="4"/>
    </row>
    <row r="48" spans="2:6" x14ac:dyDescent="0.45">
      <c r="B48" s="4"/>
      <c r="C48" s="4"/>
      <c r="D48" s="4"/>
      <c r="E48" s="4"/>
      <c r="F48" s="4"/>
    </row>
    <row r="49" spans="1:6" ht="60" customHeight="1" x14ac:dyDescent="0.45">
      <c r="A49" s="20"/>
      <c r="B49" s="24"/>
      <c r="D49" s="25"/>
      <c r="E49" s="25"/>
      <c r="F49" s="25"/>
    </row>
    <row r="50" spans="1:6" ht="26.25" customHeight="1" x14ac:dyDescent="0.45">
      <c r="A50" s="7"/>
      <c r="B50" s="8"/>
      <c r="D50" s="9"/>
      <c r="E50" s="9"/>
      <c r="F50" s="9"/>
    </row>
    <row r="51" spans="1:6" x14ac:dyDescent="0.45">
      <c r="A51" s="5"/>
      <c r="B51" s="10"/>
      <c r="C51" s="10"/>
    </row>
    <row r="52" spans="1:6" x14ac:dyDescent="0.45">
      <c r="A52" s="11" t="s">
        <v>3</v>
      </c>
      <c r="B52" s="22" t="s">
        <v>4</v>
      </c>
      <c r="C52" s="23"/>
      <c r="D52" s="23"/>
      <c r="E52" s="23"/>
      <c r="F52" s="12"/>
    </row>
    <row r="53" spans="1:6" x14ac:dyDescent="0.45">
      <c r="A53" s="6"/>
      <c r="B53" s="13"/>
    </row>
    <row r="54" spans="1:6" ht="42.75" x14ac:dyDescent="0.45">
      <c r="A54" s="14" t="s">
        <v>5</v>
      </c>
      <c r="B54" s="10" t="s">
        <v>6</v>
      </c>
      <c r="C54" s="10" t="s">
        <v>7</v>
      </c>
      <c r="D54" s="15">
        <v>65</v>
      </c>
      <c r="E54" s="15"/>
      <c r="F54" s="15">
        <f>D54*E54</f>
        <v>0</v>
      </c>
    </row>
    <row r="55" spans="1:6" ht="42.75" x14ac:dyDescent="0.45">
      <c r="A55" s="14" t="s">
        <v>8</v>
      </c>
      <c r="B55" s="10" t="s">
        <v>9</v>
      </c>
      <c r="C55" s="10" t="s">
        <v>10</v>
      </c>
      <c r="D55" s="15">
        <v>1470</v>
      </c>
      <c r="E55" s="15"/>
      <c r="F55" s="15">
        <f>D55*E55</f>
        <v>0</v>
      </c>
    </row>
    <row r="57" spans="1:6" x14ac:dyDescent="0.45">
      <c r="A57" s="11" t="s">
        <v>3</v>
      </c>
      <c r="B57" s="22" t="s">
        <v>11</v>
      </c>
      <c r="C57" s="23"/>
      <c r="D57" s="23"/>
      <c r="E57" s="23"/>
      <c r="F57" s="12">
        <f>SUM(F54:F56)</f>
        <v>0</v>
      </c>
    </row>
    <row r="58" spans="1:6" x14ac:dyDescent="0.45">
      <c r="A58" s="6"/>
      <c r="B58" s="13"/>
      <c r="C58" s="13"/>
    </row>
    <row r="59" spans="1:6" x14ac:dyDescent="0.45">
      <c r="A59" s="11" t="s">
        <v>12</v>
      </c>
      <c r="B59" s="22" t="s">
        <v>13</v>
      </c>
      <c r="C59" s="23"/>
      <c r="D59" s="23"/>
      <c r="E59" s="23"/>
      <c r="F59" s="12"/>
    </row>
    <row r="60" spans="1:6" x14ac:dyDescent="0.45">
      <c r="A60" s="6"/>
      <c r="B60" s="13"/>
    </row>
    <row r="61" spans="1:6" ht="57" x14ac:dyDescent="0.45">
      <c r="A61" s="14" t="s">
        <v>5</v>
      </c>
      <c r="B61" s="10" t="s">
        <v>14</v>
      </c>
      <c r="C61" s="10" t="s">
        <v>10</v>
      </c>
      <c r="D61" s="15">
        <v>325</v>
      </c>
      <c r="E61" s="15"/>
      <c r="F61" s="15">
        <f>D61*E61</f>
        <v>0</v>
      </c>
    </row>
    <row r="62" spans="1:6" ht="28.5" x14ac:dyDescent="0.45">
      <c r="A62" s="14" t="s">
        <v>8</v>
      </c>
      <c r="B62" s="10" t="s">
        <v>15</v>
      </c>
      <c r="C62" s="10" t="s">
        <v>10</v>
      </c>
      <c r="D62" s="15">
        <v>325</v>
      </c>
      <c r="E62" s="15"/>
      <c r="F62" s="15">
        <f t="shared" ref="F62:F63" si="0">D62*E62</f>
        <v>0</v>
      </c>
    </row>
    <row r="63" spans="1:6" ht="85.5" x14ac:dyDescent="0.45">
      <c r="A63" s="14" t="s">
        <v>16</v>
      </c>
      <c r="B63" s="10" t="s">
        <v>17</v>
      </c>
      <c r="C63" s="10" t="s">
        <v>7</v>
      </c>
      <c r="D63" s="15">
        <v>65</v>
      </c>
      <c r="E63" s="15"/>
      <c r="F63" s="15">
        <f t="shared" si="0"/>
        <v>0</v>
      </c>
    </row>
    <row r="65" spans="1:6" x14ac:dyDescent="0.45">
      <c r="A65" s="11" t="s">
        <v>12</v>
      </c>
      <c r="B65" s="22" t="s">
        <v>18</v>
      </c>
      <c r="C65" s="23"/>
      <c r="D65" s="23"/>
      <c r="E65" s="23"/>
      <c r="F65" s="12">
        <f>SUM(F61:F64)</f>
        <v>0</v>
      </c>
    </row>
    <row r="66" spans="1:6" x14ac:dyDescent="0.45">
      <c r="A66" s="6"/>
      <c r="B66" s="13"/>
      <c r="C66" s="13"/>
    </row>
    <row r="67" spans="1:6" x14ac:dyDescent="0.45">
      <c r="A67" s="11" t="s">
        <v>19</v>
      </c>
      <c r="B67" s="22" t="s">
        <v>20</v>
      </c>
      <c r="C67" s="23"/>
      <c r="D67" s="23"/>
      <c r="E67" s="23"/>
      <c r="F67" s="12"/>
    </row>
    <row r="68" spans="1:6" x14ac:dyDescent="0.45">
      <c r="A68" s="6"/>
      <c r="B68" s="13"/>
    </row>
    <row r="69" spans="1:6" ht="42.75" x14ac:dyDescent="0.45">
      <c r="A69" s="14" t="s">
        <v>5</v>
      </c>
      <c r="B69" s="10" t="s">
        <v>21</v>
      </c>
      <c r="C69" s="10" t="s">
        <v>10</v>
      </c>
      <c r="D69" s="15">
        <v>1470</v>
      </c>
      <c r="E69" s="15"/>
      <c r="F69" s="15">
        <f>D69*E69</f>
        <v>0</v>
      </c>
    </row>
    <row r="70" spans="1:6" ht="71.25" x14ac:dyDescent="0.45">
      <c r="A70" s="14" t="s">
        <v>8</v>
      </c>
      <c r="B70" s="10" t="s">
        <v>35</v>
      </c>
      <c r="C70" s="10" t="s">
        <v>10</v>
      </c>
      <c r="D70" s="15">
        <v>1470</v>
      </c>
      <c r="E70" s="15"/>
      <c r="F70" s="15"/>
    </row>
    <row r="71" spans="1:6" ht="71.25" x14ac:dyDescent="0.45">
      <c r="A71" s="14" t="s">
        <v>16</v>
      </c>
      <c r="B71" s="10" t="s">
        <v>22</v>
      </c>
      <c r="C71" s="10" t="s">
        <v>23</v>
      </c>
      <c r="D71" s="15">
        <v>4</v>
      </c>
      <c r="E71" s="15"/>
      <c r="F71" s="15">
        <f t="shared" ref="F71" si="1">D71*E71</f>
        <v>0</v>
      </c>
    </row>
    <row r="73" spans="1:6" x14ac:dyDescent="0.45">
      <c r="A73" s="11" t="s">
        <v>19</v>
      </c>
      <c r="B73" s="22" t="s">
        <v>24</v>
      </c>
      <c r="C73" s="23"/>
      <c r="D73" s="23"/>
      <c r="E73" s="23"/>
      <c r="F73" s="12">
        <f>SUM(F69:F72)</f>
        <v>0</v>
      </c>
    </row>
    <row r="74" spans="1:6" x14ac:dyDescent="0.45">
      <c r="A74" s="6"/>
      <c r="B74" s="13"/>
      <c r="C74" s="13"/>
    </row>
    <row r="75" spans="1:6" x14ac:dyDescent="0.45">
      <c r="A75" s="6"/>
      <c r="B75" s="13"/>
    </row>
    <row r="76" spans="1:6" x14ac:dyDescent="0.45">
      <c r="A76" s="6"/>
      <c r="B76" s="13"/>
      <c r="C76" s="13"/>
    </row>
    <row r="78" spans="1:6" x14ac:dyDescent="0.45">
      <c r="B78" s="22" t="s">
        <v>25</v>
      </c>
      <c r="C78" s="23"/>
      <c r="D78" s="23"/>
      <c r="E78" s="23"/>
    </row>
    <row r="80" spans="1:6" x14ac:dyDescent="0.45">
      <c r="A80" s="6" t="s">
        <v>3</v>
      </c>
      <c r="B80" s="26" t="s">
        <v>4</v>
      </c>
      <c r="C80" s="23"/>
      <c r="D80" s="23"/>
      <c r="E80" s="23"/>
      <c r="F80" s="16">
        <f>F57</f>
        <v>0</v>
      </c>
    </row>
    <row r="81" spans="1:6" x14ac:dyDescent="0.45">
      <c r="A81" s="6" t="s">
        <v>12</v>
      </c>
      <c r="B81" s="26" t="s">
        <v>13</v>
      </c>
      <c r="C81" s="23"/>
      <c r="D81" s="23"/>
      <c r="E81" s="23"/>
      <c r="F81" s="16">
        <f>F65</f>
        <v>0</v>
      </c>
    </row>
    <row r="82" spans="1:6" x14ac:dyDescent="0.45">
      <c r="A82" s="6" t="s">
        <v>19</v>
      </c>
      <c r="B82" s="26" t="s">
        <v>20</v>
      </c>
      <c r="C82" s="23"/>
      <c r="D82" s="23"/>
      <c r="E82" s="23"/>
      <c r="F82" s="16">
        <f>F73</f>
        <v>0</v>
      </c>
    </row>
    <row r="84" spans="1:6" x14ac:dyDescent="0.45">
      <c r="A84" s="5"/>
      <c r="B84" s="26" t="s">
        <v>26</v>
      </c>
      <c r="C84" s="23"/>
      <c r="D84" s="23"/>
      <c r="E84" s="23"/>
      <c r="F84" s="16">
        <f>SUM(F80:F83)</f>
        <v>0</v>
      </c>
    </row>
    <row r="87" spans="1:6" hidden="1" x14ac:dyDescent="0.45">
      <c r="B87" s="18"/>
      <c r="C87" s="18"/>
      <c r="D87" s="18"/>
      <c r="E87" s="18"/>
      <c r="F87" s="18"/>
    </row>
    <row r="88" spans="1:6" x14ac:dyDescent="0.45">
      <c r="A88" s="5"/>
    </row>
    <row r="90" spans="1:6" x14ac:dyDescent="0.45">
      <c r="B90" s="22" t="s">
        <v>27</v>
      </c>
      <c r="C90" s="23"/>
      <c r="D90" s="23"/>
      <c r="E90" s="23"/>
    </row>
    <row r="92" spans="1:6" x14ac:dyDescent="0.45">
      <c r="A92" s="5"/>
      <c r="B92" s="26" t="s">
        <v>28</v>
      </c>
      <c r="C92" s="23"/>
      <c r="D92" s="23"/>
      <c r="E92" s="23"/>
      <c r="F92" s="16">
        <f>F84</f>
        <v>0</v>
      </c>
    </row>
    <row r="93" spans="1:6" x14ac:dyDescent="0.45">
      <c r="A93" s="5"/>
      <c r="B93" s="26" t="s">
        <v>29</v>
      </c>
      <c r="C93" s="23"/>
      <c r="D93" s="23"/>
      <c r="E93" s="23"/>
      <c r="F93" s="16">
        <f>0.25*F92</f>
        <v>0</v>
      </c>
    </row>
    <row r="94" spans="1:6" x14ac:dyDescent="0.45">
      <c r="A94" s="5"/>
      <c r="B94" s="26" t="s">
        <v>30</v>
      </c>
      <c r="C94" s="23"/>
      <c r="D94" s="23"/>
      <c r="E94" s="23"/>
      <c r="F94" s="16">
        <f>SUM(F92:F93)</f>
        <v>0</v>
      </c>
    </row>
    <row r="99" spans="2:6" ht="63" customHeight="1" x14ac:dyDescent="0.45">
      <c r="B99" s="17" t="s">
        <v>32</v>
      </c>
      <c r="C99" s="17"/>
      <c r="D99" s="12"/>
      <c r="E99" s="12"/>
      <c r="F99" s="12" t="s">
        <v>33</v>
      </c>
    </row>
    <row r="100" spans="2:6" x14ac:dyDescent="0.45">
      <c r="B100" s="17"/>
      <c r="C100" s="17"/>
      <c r="D100" s="12"/>
      <c r="E100" s="12"/>
      <c r="F100" s="12" t="s">
        <v>34</v>
      </c>
    </row>
  </sheetData>
  <mergeCells count="35">
    <mergeCell ref="B90:E90"/>
    <mergeCell ref="B92:E92"/>
    <mergeCell ref="B93:E93"/>
    <mergeCell ref="B94:E94"/>
    <mergeCell ref="B80:E80"/>
    <mergeCell ref="B81:E81"/>
    <mergeCell ref="B82:E82"/>
    <mergeCell ref="B84:E84"/>
    <mergeCell ref="B87:F87"/>
    <mergeCell ref="B78:E78"/>
    <mergeCell ref="A49:B49"/>
    <mergeCell ref="D49:F49"/>
    <mergeCell ref="B52:E52"/>
    <mergeCell ref="B57:E57"/>
    <mergeCell ref="B59:E59"/>
    <mergeCell ref="B65:E65"/>
    <mergeCell ref="B67:E67"/>
    <mergeCell ref="B73:E73"/>
    <mergeCell ref="B25:F25"/>
    <mergeCell ref="B27:F27"/>
    <mergeCell ref="B29:F29"/>
    <mergeCell ref="B31:F31"/>
    <mergeCell ref="B33:F33"/>
    <mergeCell ref="B23:F23"/>
    <mergeCell ref="B1:F1"/>
    <mergeCell ref="B3:F3"/>
    <mergeCell ref="B5:F5"/>
    <mergeCell ref="B7:F7"/>
    <mergeCell ref="B9:F9"/>
    <mergeCell ref="B11:F11"/>
    <mergeCell ref="B13:F13"/>
    <mergeCell ref="B15:F15"/>
    <mergeCell ref="B17:F17"/>
    <mergeCell ref="B19:F19"/>
    <mergeCell ref="B21:F2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Troškovnik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Draž Pročelnik</cp:lastModifiedBy>
  <cp:lastPrinted>2025-06-18T10:04:19Z</cp:lastPrinted>
  <dcterms:created xsi:type="dcterms:W3CDTF">2025-01-23T10:54:40Z</dcterms:created>
  <dcterms:modified xsi:type="dcterms:W3CDTF">2025-06-18T10:05:00Z</dcterms:modified>
</cp:coreProperties>
</file>